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toisadmin\Desktop\Попередні рейтинги финал\"/>
    </mc:Choice>
  </mc:AlternateContent>
  <bookViews>
    <workbookView xWindow="0" yWindow="0" windowWidth="28800" windowHeight="12330"/>
  </bookViews>
  <sheets>
    <sheet name="4" sheetId="1" r:id="rId1"/>
  </sheets>
  <definedNames>
    <definedName name="_xlnm._FilterDatabase" localSheetId="0" hidden="1">'4'!$A$7:$R$120</definedName>
    <definedName name="_xlnm.Print_Area" localSheetId="0">'4'!$A$7:$R$13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64" i="1" l="1"/>
  <c r="R10" i="1" l="1"/>
  <c r="R16" i="1"/>
  <c r="R50" i="1"/>
  <c r="R48" i="1"/>
  <c r="R58" i="1"/>
  <c r="R70" i="1"/>
  <c r="R38" i="1"/>
  <c r="R53" i="1"/>
  <c r="R68" i="1"/>
  <c r="R27" i="1"/>
  <c r="R47" i="1"/>
  <c r="R36" i="1"/>
  <c r="R55" i="1"/>
  <c r="R39" i="1"/>
  <c r="R32" i="1"/>
  <c r="R22" i="1"/>
  <c r="R66" i="1"/>
  <c r="R20" i="1"/>
  <c r="R28" i="1"/>
  <c r="R12" i="1"/>
  <c r="R59" i="1"/>
  <c r="R69" i="1"/>
  <c r="R33" i="1"/>
  <c r="R40" i="1"/>
  <c r="R35" i="1"/>
  <c r="R57" i="1"/>
  <c r="R21" i="1"/>
  <c r="R43" i="1"/>
  <c r="R26" i="1"/>
  <c r="R61" i="1"/>
  <c r="R23" i="1"/>
  <c r="R72" i="1"/>
  <c r="R17" i="1"/>
  <c r="R44" i="1"/>
  <c r="R73" i="1"/>
  <c r="R65" i="1"/>
  <c r="R13" i="1"/>
  <c r="R24" i="1"/>
  <c r="R41" i="1"/>
  <c r="R19" i="1"/>
  <c r="R15" i="1"/>
  <c r="R29" i="1"/>
  <c r="R34" i="1"/>
  <c r="R25" i="1"/>
  <c r="R62" i="1"/>
  <c r="R63" i="1"/>
  <c r="R52" i="1"/>
  <c r="R14" i="1"/>
  <c r="R71" i="1"/>
  <c r="R46" i="1"/>
  <c r="R56" i="1"/>
  <c r="R60" i="1"/>
  <c r="R30" i="1"/>
  <c r="R54" i="1"/>
  <c r="R18" i="1"/>
  <c r="R51" i="1"/>
  <c r="R11" i="1"/>
  <c r="R42" i="1"/>
  <c r="R9" i="1"/>
  <c r="R67" i="1"/>
  <c r="R37" i="1"/>
  <c r="R45" i="1"/>
  <c r="R31" i="1"/>
</calcChain>
</file>

<file path=xl/sharedStrings.xml><?xml version="1.0" encoding="utf-8"?>
<sst xmlns="http://schemas.openxmlformats.org/spreadsheetml/2006/main" count="113" uniqueCount="96">
  <si>
    <t>Санітарний стан кімнати та секції</t>
  </si>
  <si>
    <t>Стан збереження інвентарю та кімнати</t>
  </si>
  <si>
    <t>Виконання доручень та розпоряджень</t>
  </si>
  <si>
    <t>Примітка</t>
  </si>
  <si>
    <t>Загальна кількість балів</t>
  </si>
  <si>
    <t>Громадська робота</t>
  </si>
  <si>
    <t>Прізвище, ім'я та по батькові</t>
  </si>
  <si>
    <t>Середній бал</t>
  </si>
  <si>
    <t>Бал</t>
  </si>
  <si>
    <t>Студрада</t>
  </si>
  <si>
    <t>Деканат</t>
  </si>
  <si>
    <t>Обовязкове відпрацювання</t>
  </si>
  <si>
    <t>Адміністрація</t>
  </si>
  <si>
    <t>Виконання вимог поселення та проживання</t>
  </si>
  <si>
    <t>ВРСМГ</t>
  </si>
  <si>
    <t>Голова студради студмістечка СумДУ</t>
  </si>
  <si>
    <t>Дригваль Б.О.</t>
  </si>
  <si>
    <t>№ п/п</t>
  </si>
  <si>
    <t>Затверджую</t>
  </si>
  <si>
    <t>Проректор з НПР та ОПД Король О.В.</t>
  </si>
  <si>
    <t>_____________________</t>
  </si>
  <si>
    <t>Завідувач гуртожитку</t>
  </si>
  <si>
    <t>Кривошеєнко Є.М.</t>
  </si>
  <si>
    <t>Мавланова О.В.</t>
  </si>
  <si>
    <t>Колбунов Віталій Сергійович</t>
  </si>
  <si>
    <t xml:space="preserve">Стрілець Ангеліна Вікторівна </t>
  </si>
  <si>
    <t>Ковбаса Олександр Олександрович</t>
  </si>
  <si>
    <t>Чикиш Тетяна Олексіївна</t>
  </si>
  <si>
    <t>Степовик Каріна Володимирівна</t>
  </si>
  <si>
    <t>Степовик Крістіна Володимирівна</t>
  </si>
  <si>
    <t xml:space="preserve">Полухова Ірина Олексіївна </t>
  </si>
  <si>
    <t>Пиндзин Дмитро Миколайович</t>
  </si>
  <si>
    <t>Берчанов Олександр Михайлович</t>
  </si>
  <si>
    <t>Сидоренко Ярослав Леонідович</t>
  </si>
  <si>
    <t>Голуб Аліна Віталіївна</t>
  </si>
  <si>
    <t>Онуфрієнко Анастасія Костянтинівна</t>
  </si>
  <si>
    <t>Гіндулліна Анна Станіславівна</t>
  </si>
  <si>
    <t>Старцева Тетяна Вікторівна</t>
  </si>
  <si>
    <t>Григор'єв Данило Олегович</t>
  </si>
  <si>
    <t>Литвиненко Микола Анатолійович</t>
  </si>
  <si>
    <t>Неділько Олександр Володимирович</t>
  </si>
  <si>
    <t>Вериженко Наталія Олександрівна</t>
  </si>
  <si>
    <t>Неволько Катерина Романівна</t>
  </si>
  <si>
    <t>Коблюк Зоряна Віталіївна</t>
  </si>
  <si>
    <t>Некрасова Вікторія Віталіївна</t>
  </si>
  <si>
    <t>Бабич Анастасія Миколаївна</t>
  </si>
  <si>
    <t>Фесюн Анна Євгеніївна</t>
  </si>
  <si>
    <t>Осіння Наталія Михайлівна</t>
  </si>
  <si>
    <t>Тарануха Аліна Олександрівна</t>
  </si>
  <si>
    <t>Фартух Олена Олександрівна</t>
  </si>
  <si>
    <t>Неділько Тетяна Володимирівна</t>
  </si>
  <si>
    <t>Мельник Дмитро Володимирович</t>
  </si>
  <si>
    <t xml:space="preserve">Бережок Владислав Юрійович </t>
  </si>
  <si>
    <t>Буряк Анастасія Олександрівна</t>
  </si>
  <si>
    <t>Ваніна Світлана Олександрівна</t>
  </si>
  <si>
    <t>Воробей Юлія Вадимівна</t>
  </si>
  <si>
    <t xml:space="preserve">Гнатієнко Дарина Валеріївна </t>
  </si>
  <si>
    <t>Гудовський Іван Михайлович</t>
  </si>
  <si>
    <t xml:space="preserve">Денисенко Світлана Ігорівна  </t>
  </si>
  <si>
    <t xml:space="preserve">Дубовський Богдан Олександрович </t>
  </si>
  <si>
    <t>Заяць Аліна Андріївна</t>
  </si>
  <si>
    <t>Ласкутова Олександра Андріївна</t>
  </si>
  <si>
    <t>Литвинець Марина Олександрівна</t>
  </si>
  <si>
    <t>Лук'яненко Максим Васильович</t>
  </si>
  <si>
    <t>Макеєнко Ірина Русланівна</t>
  </si>
  <si>
    <t xml:space="preserve">Малявка Владислав Борисович </t>
  </si>
  <si>
    <t>Мартищенко Владислав Сергійович</t>
  </si>
  <si>
    <t>Мехеда Катерина Олександрівна</t>
  </si>
  <si>
    <t>Огар Єлизавета Юріївна</t>
  </si>
  <si>
    <t xml:space="preserve">Ольшинський  Дмитро Олександрович </t>
  </si>
  <si>
    <t>Патлань Олександр Віталійович</t>
  </si>
  <si>
    <t>Пугач Вікторія Андріївна</t>
  </si>
  <si>
    <t xml:space="preserve">Решітько  Любов Іванівна </t>
  </si>
  <si>
    <t>Рябченко Андрій Олександрович</t>
  </si>
  <si>
    <t xml:space="preserve">Салашний Ілля Васильович </t>
  </si>
  <si>
    <t>Скирта Євгеній Павлович</t>
  </si>
  <si>
    <t xml:space="preserve">Ставицька Катерина Віталіївна </t>
  </si>
  <si>
    <t>Староста Софія Борисівна</t>
  </si>
  <si>
    <t>Степанова Ольга Олександрівна</t>
  </si>
  <si>
    <t>Строколіст Анастасія Григорівна</t>
  </si>
  <si>
    <t xml:space="preserve">Сунка Іван Сергійович </t>
  </si>
  <si>
    <t>Сядриста Юлія Олександрівна</t>
  </si>
  <si>
    <t>Тітенко Денис Олександрович</t>
  </si>
  <si>
    <t xml:space="preserve">Ткаченко Руслан Юрійович </t>
  </si>
  <si>
    <t>Філіпов Володимир Володимирович</t>
  </si>
  <si>
    <t>Юрченко Олександр Юрійович</t>
  </si>
  <si>
    <t>Яновицька Тетяна Вікторівна</t>
  </si>
  <si>
    <t>АТО</t>
  </si>
  <si>
    <t>С</t>
  </si>
  <si>
    <t>Самодєлова Дар'я Дмитрівна</t>
  </si>
  <si>
    <t>Заступник директора Медичного інституту СумДУ з виховної роботи та по роботі в гуртожитках</t>
  </si>
  <si>
    <t>Даниленко І. А.</t>
  </si>
  <si>
    <t>Івахненко Дар'я Олександрівна</t>
  </si>
  <si>
    <t>4.29</t>
  </si>
  <si>
    <t>Начальник ВРСМГ</t>
  </si>
  <si>
    <t>Попердній рейтинг поселення до гуртожитку № 4 СумДУ на 2020-2021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</si>
</sst>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mbria"/>
      <family val="2"/>
      <charset val="204"/>
      <scheme val="major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2"/>
      <color theme="6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4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textRotation="90" readingOrder="2"/>
    </xf>
    <xf numFmtId="2" fontId="10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/>
    <xf numFmtId="2" fontId="10" fillId="0" borderId="0" xfId="0" applyNumberFormat="1" applyFont="1" applyFill="1" applyBorder="1"/>
    <xf numFmtId="0" fontId="1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S121"/>
  <sheetViews>
    <sheetView tabSelected="1" zoomScaleNormal="100" workbookViewId="0">
      <selection activeCell="B5" sqref="B5:R6"/>
    </sheetView>
  </sheetViews>
  <sheetFormatPr defaultRowHeight="12.75" x14ac:dyDescent="0.2"/>
  <cols>
    <col min="1" max="1" width="4.7109375" style="12" customWidth="1"/>
    <col min="2" max="2" width="40.42578125" customWidth="1"/>
    <col min="3" max="3" width="5" style="20" customWidth="1"/>
    <col min="4" max="4" width="5" style="19" customWidth="1"/>
    <col min="5" max="6" width="7.28515625" customWidth="1"/>
    <col min="7" max="7" width="5.7109375" customWidth="1"/>
    <col min="8" max="11" width="4.28515625" customWidth="1"/>
    <col min="12" max="13" width="5.7109375" customWidth="1"/>
    <col min="14" max="16" width="4.28515625" customWidth="1"/>
    <col min="17" max="17" width="14.5703125" style="29" customWidth="1"/>
    <col min="18" max="18" width="7.28515625" customWidth="1"/>
  </cols>
  <sheetData>
    <row r="1" spans="1:18" x14ac:dyDescent="0.2">
      <c r="M1" s="48" t="s">
        <v>18</v>
      </c>
      <c r="N1" s="49"/>
      <c r="O1" s="49"/>
      <c r="P1" s="49"/>
      <c r="Q1" s="49"/>
      <c r="R1" s="49"/>
    </row>
    <row r="2" spans="1:18" x14ac:dyDescent="0.2">
      <c r="M2" s="50" t="s">
        <v>19</v>
      </c>
      <c r="N2" s="49"/>
      <c r="O2" s="49"/>
      <c r="P2" s="49"/>
      <c r="Q2" s="49"/>
      <c r="R2" s="49"/>
    </row>
    <row r="3" spans="1:18" x14ac:dyDescent="0.2">
      <c r="M3" s="51"/>
      <c r="N3" s="51"/>
      <c r="O3" s="51"/>
      <c r="P3" s="51"/>
      <c r="Q3" s="51"/>
      <c r="R3" s="51"/>
    </row>
    <row r="4" spans="1:18" x14ac:dyDescent="0.2">
      <c r="M4" s="50" t="s">
        <v>20</v>
      </c>
      <c r="N4" s="49"/>
      <c r="O4" s="49"/>
      <c r="P4" s="49"/>
      <c r="Q4" s="49"/>
      <c r="R4" s="49"/>
    </row>
    <row r="5" spans="1:18" ht="12.75" customHeight="1" x14ac:dyDescent="0.2">
      <c r="B5" s="52" t="s">
        <v>95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2.75" customHeight="1" x14ac:dyDescent="0.2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18.5" customHeight="1" x14ac:dyDescent="0.2">
      <c r="A7" s="44" t="s">
        <v>17</v>
      </c>
      <c r="B7" s="44" t="s">
        <v>6</v>
      </c>
      <c r="C7" s="44" t="s">
        <v>7</v>
      </c>
      <c r="D7" s="44"/>
      <c r="E7" s="44" t="s">
        <v>5</v>
      </c>
      <c r="F7" s="44"/>
      <c r="G7" s="42" t="s">
        <v>11</v>
      </c>
      <c r="H7" s="44" t="s">
        <v>13</v>
      </c>
      <c r="I7" s="44"/>
      <c r="J7" s="44"/>
      <c r="K7" s="44"/>
      <c r="L7" s="42" t="s">
        <v>1</v>
      </c>
      <c r="M7" s="42" t="s">
        <v>0</v>
      </c>
      <c r="N7" s="44" t="s">
        <v>2</v>
      </c>
      <c r="O7" s="44"/>
      <c r="P7" s="44"/>
      <c r="Q7" s="46" t="s">
        <v>3</v>
      </c>
      <c r="R7" s="42" t="s">
        <v>4</v>
      </c>
    </row>
    <row r="8" spans="1:18" ht="96" customHeight="1" x14ac:dyDescent="0.2">
      <c r="A8" s="44"/>
      <c r="B8" s="45"/>
      <c r="C8" s="21" t="s">
        <v>7</v>
      </c>
      <c r="D8" s="18" t="s">
        <v>8</v>
      </c>
      <c r="E8" s="6" t="s">
        <v>9</v>
      </c>
      <c r="F8" s="6" t="s">
        <v>10</v>
      </c>
      <c r="G8" s="44"/>
      <c r="H8" s="6" t="s">
        <v>9</v>
      </c>
      <c r="I8" s="6" t="s">
        <v>12</v>
      </c>
      <c r="J8" s="6" t="s">
        <v>10</v>
      </c>
      <c r="K8" s="6" t="s">
        <v>14</v>
      </c>
      <c r="L8" s="44"/>
      <c r="M8" s="44"/>
      <c r="N8" s="6" t="s">
        <v>12</v>
      </c>
      <c r="O8" s="6" t="s">
        <v>10</v>
      </c>
      <c r="P8" s="6" t="s">
        <v>9</v>
      </c>
      <c r="Q8" s="47"/>
      <c r="R8" s="43"/>
    </row>
    <row r="9" spans="1:18" s="1" customFormat="1" ht="15.75" x14ac:dyDescent="0.25">
      <c r="A9" s="15">
        <v>1</v>
      </c>
      <c r="B9" s="31" t="s">
        <v>43</v>
      </c>
      <c r="C9" s="22">
        <v>4.1399999999999997</v>
      </c>
      <c r="D9" s="17">
        <v>20</v>
      </c>
      <c r="E9" s="41">
        <v>50</v>
      </c>
      <c r="F9" s="13"/>
      <c r="G9" s="15">
        <v>50</v>
      </c>
      <c r="H9" s="17"/>
      <c r="I9" s="17"/>
      <c r="J9" s="17"/>
      <c r="K9" s="17"/>
      <c r="L9" s="17"/>
      <c r="M9" s="17">
        <v>25</v>
      </c>
      <c r="N9" s="17">
        <v>30</v>
      </c>
      <c r="O9" s="17"/>
      <c r="P9" s="15">
        <v>20</v>
      </c>
      <c r="Q9" s="17"/>
      <c r="R9" s="13">
        <f t="shared" ref="R9:R48" si="0">D9+E9+F9+G9+H9+I9+J9+K9+L9+M9+N9+O9+P9</f>
        <v>195</v>
      </c>
    </row>
    <row r="10" spans="1:18" s="1" customFormat="1" ht="15.75" x14ac:dyDescent="0.25">
      <c r="A10" s="17">
        <v>2</v>
      </c>
      <c r="B10" s="14" t="s">
        <v>52</v>
      </c>
      <c r="C10" s="22">
        <v>4</v>
      </c>
      <c r="D10" s="17">
        <v>20</v>
      </c>
      <c r="E10" s="30">
        <v>10</v>
      </c>
      <c r="F10" s="13"/>
      <c r="G10" s="15">
        <v>93</v>
      </c>
      <c r="H10" s="17"/>
      <c r="I10" s="17"/>
      <c r="J10" s="17"/>
      <c r="K10" s="17"/>
      <c r="L10" s="17"/>
      <c r="M10" s="17">
        <v>20</v>
      </c>
      <c r="N10" s="17">
        <v>30</v>
      </c>
      <c r="O10" s="17"/>
      <c r="P10" s="15">
        <v>20</v>
      </c>
      <c r="Q10" s="17"/>
      <c r="R10" s="13">
        <f t="shared" si="0"/>
        <v>193</v>
      </c>
    </row>
    <row r="11" spans="1:18" s="1" customFormat="1" ht="15.75" x14ac:dyDescent="0.25">
      <c r="A11" s="15">
        <v>3</v>
      </c>
      <c r="B11" s="31" t="s">
        <v>24</v>
      </c>
      <c r="C11" s="22">
        <v>3.57</v>
      </c>
      <c r="D11" s="17"/>
      <c r="E11" s="17">
        <v>20</v>
      </c>
      <c r="F11" s="13">
        <v>20</v>
      </c>
      <c r="G11" s="15">
        <v>67</v>
      </c>
      <c r="H11" s="17"/>
      <c r="I11" s="17"/>
      <c r="J11" s="17"/>
      <c r="K11" s="17"/>
      <c r="L11" s="17"/>
      <c r="M11" s="17">
        <v>22</v>
      </c>
      <c r="N11" s="17">
        <v>30</v>
      </c>
      <c r="O11" s="17"/>
      <c r="P11" s="15">
        <v>20</v>
      </c>
      <c r="Q11" s="17"/>
      <c r="R11" s="13">
        <f t="shared" si="0"/>
        <v>179</v>
      </c>
    </row>
    <row r="12" spans="1:18" s="1" customFormat="1" ht="15.75" x14ac:dyDescent="0.25">
      <c r="A12" s="17">
        <v>4</v>
      </c>
      <c r="B12" s="14" t="s">
        <v>42</v>
      </c>
      <c r="C12" s="22">
        <v>4.57</v>
      </c>
      <c r="D12" s="17">
        <v>40</v>
      </c>
      <c r="E12" s="17">
        <v>20</v>
      </c>
      <c r="F12" s="13"/>
      <c r="G12" s="15">
        <v>25</v>
      </c>
      <c r="H12" s="17"/>
      <c r="I12" s="17"/>
      <c r="J12" s="17"/>
      <c r="K12" s="17"/>
      <c r="L12" s="17"/>
      <c r="M12" s="17">
        <v>25</v>
      </c>
      <c r="N12" s="17">
        <v>30</v>
      </c>
      <c r="O12" s="17"/>
      <c r="P12" s="15">
        <v>20</v>
      </c>
      <c r="Q12" s="17"/>
      <c r="R12" s="13">
        <f t="shared" si="0"/>
        <v>160</v>
      </c>
    </row>
    <row r="13" spans="1:18" ht="14.25" customHeight="1" x14ac:dyDescent="0.25">
      <c r="A13" s="15">
        <v>5</v>
      </c>
      <c r="B13" s="16" t="s">
        <v>33</v>
      </c>
      <c r="C13" s="22">
        <v>4.8899999999999997</v>
      </c>
      <c r="D13" s="17">
        <v>50</v>
      </c>
      <c r="E13" s="15">
        <v>20</v>
      </c>
      <c r="F13" s="38">
        <v>15</v>
      </c>
      <c r="G13" s="15">
        <v>12</v>
      </c>
      <c r="H13" s="15"/>
      <c r="I13" s="15"/>
      <c r="J13" s="15"/>
      <c r="K13" s="15"/>
      <c r="L13" s="15"/>
      <c r="M13" s="15">
        <v>20</v>
      </c>
      <c r="N13" s="15">
        <v>20</v>
      </c>
      <c r="O13" s="15"/>
      <c r="P13" s="15">
        <v>20</v>
      </c>
      <c r="Q13" s="15" t="s">
        <v>87</v>
      </c>
      <c r="R13" s="13">
        <f t="shared" si="0"/>
        <v>157</v>
      </c>
    </row>
    <row r="14" spans="1:18" ht="15" customHeight="1" x14ac:dyDescent="0.25">
      <c r="A14" s="17">
        <v>6</v>
      </c>
      <c r="B14" s="31" t="s">
        <v>63</v>
      </c>
      <c r="C14" s="22">
        <v>3.2</v>
      </c>
      <c r="D14" s="17"/>
      <c r="E14" s="30">
        <v>15</v>
      </c>
      <c r="F14" s="13"/>
      <c r="G14" s="15">
        <v>62</v>
      </c>
      <c r="H14" s="17"/>
      <c r="I14" s="17"/>
      <c r="J14" s="17"/>
      <c r="K14" s="17"/>
      <c r="L14" s="17"/>
      <c r="M14" s="17">
        <v>21</v>
      </c>
      <c r="N14" s="17">
        <v>30</v>
      </c>
      <c r="O14" s="17"/>
      <c r="P14" s="15">
        <v>20</v>
      </c>
      <c r="Q14" s="17"/>
      <c r="R14" s="13">
        <f t="shared" si="0"/>
        <v>148</v>
      </c>
    </row>
    <row r="15" spans="1:18" ht="14.25" customHeight="1" x14ac:dyDescent="0.25">
      <c r="A15" s="15">
        <v>7</v>
      </c>
      <c r="B15" s="14" t="s">
        <v>37</v>
      </c>
      <c r="C15" s="22">
        <v>3.67</v>
      </c>
      <c r="D15" s="17"/>
      <c r="E15" s="17">
        <v>20</v>
      </c>
      <c r="F15" s="13"/>
      <c r="G15" s="15">
        <v>50</v>
      </c>
      <c r="H15" s="17"/>
      <c r="I15" s="17"/>
      <c r="J15" s="17"/>
      <c r="K15" s="17"/>
      <c r="L15" s="17"/>
      <c r="M15" s="17">
        <v>26</v>
      </c>
      <c r="N15" s="17">
        <v>30</v>
      </c>
      <c r="O15" s="17"/>
      <c r="P15" s="15">
        <v>20</v>
      </c>
      <c r="Q15" s="17"/>
      <c r="R15" s="13">
        <f t="shared" si="0"/>
        <v>146</v>
      </c>
    </row>
    <row r="16" spans="1:18" ht="15.75" x14ac:dyDescent="0.25">
      <c r="A16" s="17">
        <v>8</v>
      </c>
      <c r="B16" s="14" t="s">
        <v>32</v>
      </c>
      <c r="C16" s="22">
        <v>4.17</v>
      </c>
      <c r="D16" s="17">
        <v>20</v>
      </c>
      <c r="E16" s="17">
        <v>20</v>
      </c>
      <c r="F16" s="37">
        <v>15</v>
      </c>
      <c r="G16" s="15">
        <v>60</v>
      </c>
      <c r="H16" s="17"/>
      <c r="I16" s="17"/>
      <c r="J16" s="17"/>
      <c r="K16" s="17"/>
      <c r="L16" s="17"/>
      <c r="M16" s="17">
        <v>20</v>
      </c>
      <c r="N16" s="17"/>
      <c r="O16" s="17"/>
      <c r="P16" s="15"/>
      <c r="Q16" s="17"/>
      <c r="R16" s="13">
        <f t="shared" si="0"/>
        <v>135</v>
      </c>
    </row>
    <row r="17" spans="1:19" ht="15.75" x14ac:dyDescent="0.25">
      <c r="A17" s="15">
        <v>9</v>
      </c>
      <c r="B17" s="31" t="s">
        <v>92</v>
      </c>
      <c r="C17" s="22">
        <v>4</v>
      </c>
      <c r="D17" s="17">
        <v>20</v>
      </c>
      <c r="E17" s="17">
        <v>20</v>
      </c>
      <c r="F17" s="13"/>
      <c r="G17" s="15">
        <v>20</v>
      </c>
      <c r="H17" s="17"/>
      <c r="I17" s="17"/>
      <c r="J17" s="17"/>
      <c r="K17" s="17"/>
      <c r="L17" s="17"/>
      <c r="M17" s="17">
        <v>25</v>
      </c>
      <c r="N17" s="17">
        <v>30</v>
      </c>
      <c r="O17" s="17"/>
      <c r="P17" s="15">
        <v>20</v>
      </c>
      <c r="Q17" s="17" t="s">
        <v>87</v>
      </c>
      <c r="R17" s="13">
        <f t="shared" si="0"/>
        <v>135</v>
      </c>
    </row>
    <row r="18" spans="1:19" s="1" customFormat="1" ht="15.75" x14ac:dyDescent="0.25">
      <c r="A18" s="17">
        <v>10</v>
      </c>
      <c r="B18" s="14" t="s">
        <v>27</v>
      </c>
      <c r="C18" s="22">
        <v>4.08</v>
      </c>
      <c r="D18" s="17">
        <v>20</v>
      </c>
      <c r="E18" s="17">
        <v>20</v>
      </c>
      <c r="F18" s="13"/>
      <c r="G18" s="15">
        <v>20</v>
      </c>
      <c r="H18" s="17"/>
      <c r="I18" s="17"/>
      <c r="J18" s="17"/>
      <c r="K18" s="17"/>
      <c r="L18" s="17"/>
      <c r="M18" s="17">
        <v>25</v>
      </c>
      <c r="N18" s="17">
        <v>30</v>
      </c>
      <c r="O18" s="17"/>
      <c r="P18" s="15">
        <v>20</v>
      </c>
      <c r="Q18" s="17"/>
      <c r="R18" s="13">
        <f t="shared" si="0"/>
        <v>135</v>
      </c>
      <c r="S18" s="7"/>
    </row>
    <row r="19" spans="1:19" s="1" customFormat="1" ht="15.75" x14ac:dyDescent="0.25">
      <c r="A19" s="15">
        <v>11</v>
      </c>
      <c r="B19" s="14" t="s">
        <v>77</v>
      </c>
      <c r="C19" s="23">
        <v>4.5999999999999996</v>
      </c>
      <c r="D19" s="15">
        <v>40</v>
      </c>
      <c r="E19" s="15">
        <v>10</v>
      </c>
      <c r="F19" s="35">
        <v>8</v>
      </c>
      <c r="G19" s="15">
        <v>19</v>
      </c>
      <c r="H19" s="15"/>
      <c r="I19" s="15"/>
      <c r="J19" s="15"/>
      <c r="K19" s="15"/>
      <c r="L19" s="15"/>
      <c r="M19" s="15">
        <v>23</v>
      </c>
      <c r="N19" s="15">
        <v>15</v>
      </c>
      <c r="O19" s="15"/>
      <c r="P19" s="15">
        <v>10</v>
      </c>
      <c r="Q19" s="15"/>
      <c r="R19" s="13">
        <f t="shared" si="0"/>
        <v>125</v>
      </c>
      <c r="S19" s="7"/>
    </row>
    <row r="20" spans="1:19" ht="15.75" x14ac:dyDescent="0.25">
      <c r="A20" s="17">
        <v>12</v>
      </c>
      <c r="B20" s="14" t="s">
        <v>51</v>
      </c>
      <c r="C20" s="22">
        <v>3.2</v>
      </c>
      <c r="D20" s="17"/>
      <c r="E20" s="33"/>
      <c r="F20" s="34">
        <v>30</v>
      </c>
      <c r="G20" s="15">
        <v>15</v>
      </c>
      <c r="H20" s="17"/>
      <c r="I20" s="17"/>
      <c r="J20" s="17"/>
      <c r="K20" s="17"/>
      <c r="L20" s="17"/>
      <c r="M20" s="17">
        <v>24</v>
      </c>
      <c r="N20" s="33">
        <v>30</v>
      </c>
      <c r="O20" s="17"/>
      <c r="P20" s="15">
        <v>20</v>
      </c>
      <c r="Q20" s="17"/>
      <c r="R20" s="13">
        <f t="shared" si="0"/>
        <v>119</v>
      </c>
      <c r="S20" s="3"/>
    </row>
    <row r="21" spans="1:19" s="1" customFormat="1" ht="15.75" x14ac:dyDescent="0.25">
      <c r="A21" s="15">
        <v>13</v>
      </c>
      <c r="B21" s="14" t="s">
        <v>47</v>
      </c>
      <c r="C21" s="22">
        <v>3.83</v>
      </c>
      <c r="D21" s="17"/>
      <c r="E21" s="17"/>
      <c r="F21" s="13"/>
      <c r="G21" s="15">
        <v>50</v>
      </c>
      <c r="H21" s="17"/>
      <c r="I21" s="17"/>
      <c r="J21" s="17"/>
      <c r="K21" s="17"/>
      <c r="L21" s="17"/>
      <c r="M21" s="17">
        <v>27</v>
      </c>
      <c r="N21" s="17">
        <v>20</v>
      </c>
      <c r="O21" s="17"/>
      <c r="P21" s="15">
        <v>20</v>
      </c>
      <c r="Q21" s="17"/>
      <c r="R21" s="13">
        <f t="shared" si="0"/>
        <v>117</v>
      </c>
      <c r="S21" s="7"/>
    </row>
    <row r="22" spans="1:19" s="1" customFormat="1" ht="15.75" x14ac:dyDescent="0.25">
      <c r="A22" s="17">
        <v>14</v>
      </c>
      <c r="B22" s="31" t="s">
        <v>39</v>
      </c>
      <c r="C22" s="22">
        <v>4.33</v>
      </c>
      <c r="D22" s="17">
        <v>20</v>
      </c>
      <c r="E22" s="17">
        <v>15</v>
      </c>
      <c r="F22" s="13"/>
      <c r="G22" s="15">
        <v>6</v>
      </c>
      <c r="H22" s="17"/>
      <c r="I22" s="17"/>
      <c r="J22" s="17"/>
      <c r="K22" s="17"/>
      <c r="L22" s="17"/>
      <c r="M22" s="17">
        <v>24</v>
      </c>
      <c r="N22" s="17">
        <v>30</v>
      </c>
      <c r="O22" s="17"/>
      <c r="P22" s="15">
        <v>20</v>
      </c>
      <c r="Q22" s="17"/>
      <c r="R22" s="13">
        <f t="shared" si="0"/>
        <v>115</v>
      </c>
      <c r="S22" s="7"/>
    </row>
    <row r="23" spans="1:19" s="1" customFormat="1" ht="15.75" x14ac:dyDescent="0.25">
      <c r="A23" s="15">
        <v>15</v>
      </c>
      <c r="B23" s="14" t="s">
        <v>71</v>
      </c>
      <c r="C23" s="22">
        <v>4</v>
      </c>
      <c r="D23" s="17">
        <v>20</v>
      </c>
      <c r="E23" s="17">
        <v>20</v>
      </c>
      <c r="F23" s="13"/>
      <c r="G23" s="15">
        <v>12</v>
      </c>
      <c r="H23" s="17"/>
      <c r="I23" s="17"/>
      <c r="J23" s="17"/>
      <c r="K23" s="17"/>
      <c r="L23" s="17"/>
      <c r="M23" s="17">
        <v>23</v>
      </c>
      <c r="N23" s="17">
        <v>15</v>
      </c>
      <c r="O23" s="17"/>
      <c r="P23" s="15">
        <v>20</v>
      </c>
      <c r="Q23" s="17"/>
      <c r="R23" s="13">
        <f t="shared" si="0"/>
        <v>110</v>
      </c>
      <c r="S23" s="7"/>
    </row>
    <row r="24" spans="1:19" s="1" customFormat="1" ht="15.75" x14ac:dyDescent="0.25">
      <c r="A24" s="17">
        <v>16</v>
      </c>
      <c r="B24" s="14" t="s">
        <v>75</v>
      </c>
      <c r="C24" s="22">
        <v>4.5</v>
      </c>
      <c r="D24" s="17">
        <v>40</v>
      </c>
      <c r="E24" s="17"/>
      <c r="F24" s="13"/>
      <c r="G24" s="15">
        <v>27</v>
      </c>
      <c r="H24" s="17"/>
      <c r="I24" s="15"/>
      <c r="J24" s="15"/>
      <c r="K24" s="15"/>
      <c r="L24" s="15"/>
      <c r="M24" s="15">
        <v>20</v>
      </c>
      <c r="N24" s="15"/>
      <c r="O24" s="15"/>
      <c r="P24" s="15">
        <v>20</v>
      </c>
      <c r="Q24" s="15"/>
      <c r="R24" s="13">
        <f t="shared" si="0"/>
        <v>107</v>
      </c>
      <c r="S24" s="7"/>
    </row>
    <row r="25" spans="1:19" s="1" customFormat="1" ht="15.75" x14ac:dyDescent="0.25">
      <c r="A25" s="15">
        <v>17</v>
      </c>
      <c r="B25" s="14" t="s">
        <v>29</v>
      </c>
      <c r="C25" s="22">
        <v>5</v>
      </c>
      <c r="D25" s="17">
        <v>60</v>
      </c>
      <c r="E25" s="17"/>
      <c r="F25" s="13"/>
      <c r="G25" s="15">
        <v>20</v>
      </c>
      <c r="H25" s="17"/>
      <c r="I25" s="17"/>
      <c r="J25" s="17"/>
      <c r="K25" s="17"/>
      <c r="L25" s="17"/>
      <c r="M25" s="17">
        <v>27</v>
      </c>
      <c r="N25" s="17"/>
      <c r="O25" s="17"/>
      <c r="P25" s="15"/>
      <c r="Q25" s="17"/>
      <c r="R25" s="13">
        <f t="shared" si="0"/>
        <v>107</v>
      </c>
    </row>
    <row r="26" spans="1:19" s="1" customFormat="1" ht="15.75" x14ac:dyDescent="0.25">
      <c r="A26" s="17">
        <v>18</v>
      </c>
      <c r="B26" s="14" t="s">
        <v>31</v>
      </c>
      <c r="C26" s="22">
        <v>3.8</v>
      </c>
      <c r="D26" s="17"/>
      <c r="E26" s="17"/>
      <c r="F26" s="13"/>
      <c r="G26" s="15">
        <v>54</v>
      </c>
      <c r="H26" s="17"/>
      <c r="I26" s="17"/>
      <c r="J26" s="17"/>
      <c r="K26" s="17"/>
      <c r="L26" s="17"/>
      <c r="M26" s="17">
        <v>21</v>
      </c>
      <c r="N26" s="17">
        <v>10</v>
      </c>
      <c r="O26" s="17"/>
      <c r="P26" s="15">
        <v>20</v>
      </c>
      <c r="Q26" s="17"/>
      <c r="R26" s="13">
        <f t="shared" si="0"/>
        <v>105</v>
      </c>
    </row>
    <row r="27" spans="1:19" s="1" customFormat="1" ht="15.75" x14ac:dyDescent="0.25">
      <c r="A27" s="15">
        <v>19</v>
      </c>
      <c r="B27" s="14" t="s">
        <v>58</v>
      </c>
      <c r="C27" s="22">
        <v>4.7699999999999996</v>
      </c>
      <c r="D27" s="17">
        <v>50</v>
      </c>
      <c r="E27" s="17">
        <v>6</v>
      </c>
      <c r="F27" s="13"/>
      <c r="G27" s="15">
        <v>14</v>
      </c>
      <c r="H27" s="17"/>
      <c r="I27" s="17"/>
      <c r="J27" s="17"/>
      <c r="K27" s="17"/>
      <c r="L27" s="17"/>
      <c r="M27" s="17">
        <v>22</v>
      </c>
      <c r="N27" s="17"/>
      <c r="O27" s="17"/>
      <c r="P27" s="15">
        <v>10</v>
      </c>
      <c r="Q27" s="17" t="s">
        <v>87</v>
      </c>
      <c r="R27" s="13">
        <f t="shared" si="0"/>
        <v>102</v>
      </c>
    </row>
    <row r="28" spans="1:19" s="1" customFormat="1" ht="15.75" x14ac:dyDescent="0.25">
      <c r="A28" s="17">
        <v>20</v>
      </c>
      <c r="B28" s="14" t="s">
        <v>67</v>
      </c>
      <c r="C28" s="22">
        <v>4</v>
      </c>
      <c r="D28" s="17">
        <v>20</v>
      </c>
      <c r="E28" s="33"/>
      <c r="F28" s="34">
        <v>20</v>
      </c>
      <c r="G28" s="15">
        <v>11</v>
      </c>
      <c r="H28" s="17"/>
      <c r="I28" s="17"/>
      <c r="J28" s="17"/>
      <c r="K28" s="17"/>
      <c r="L28" s="17"/>
      <c r="M28" s="17">
        <v>23</v>
      </c>
      <c r="N28" s="17"/>
      <c r="O28" s="17"/>
      <c r="P28" s="15">
        <v>20</v>
      </c>
      <c r="Q28" s="17"/>
      <c r="R28" s="13">
        <f t="shared" si="0"/>
        <v>94</v>
      </c>
    </row>
    <row r="29" spans="1:19" s="1" customFormat="1" ht="15.75" x14ac:dyDescent="0.25">
      <c r="A29" s="15">
        <v>21</v>
      </c>
      <c r="B29" s="14" t="s">
        <v>78</v>
      </c>
      <c r="C29" s="22">
        <v>4.5999999999999996</v>
      </c>
      <c r="D29" s="17">
        <v>40</v>
      </c>
      <c r="E29" s="17">
        <v>20</v>
      </c>
      <c r="F29" s="13"/>
      <c r="G29" s="15">
        <v>6</v>
      </c>
      <c r="H29" s="17"/>
      <c r="I29" s="17"/>
      <c r="J29" s="17"/>
      <c r="K29" s="17"/>
      <c r="L29" s="17"/>
      <c r="M29" s="17">
        <v>23</v>
      </c>
      <c r="N29" s="17"/>
      <c r="O29" s="17"/>
      <c r="P29" s="15">
        <v>5</v>
      </c>
      <c r="Q29" s="17" t="s">
        <v>87</v>
      </c>
      <c r="R29" s="13">
        <f t="shared" si="0"/>
        <v>94</v>
      </c>
    </row>
    <row r="30" spans="1:19" ht="15.75" x14ac:dyDescent="0.25">
      <c r="A30" s="17">
        <v>22</v>
      </c>
      <c r="B30" s="14" t="s">
        <v>84</v>
      </c>
      <c r="C30" s="22">
        <v>3.86</v>
      </c>
      <c r="D30" s="17"/>
      <c r="E30" s="17"/>
      <c r="F30" s="13"/>
      <c r="G30" s="15">
        <v>53</v>
      </c>
      <c r="H30" s="17"/>
      <c r="I30" s="17"/>
      <c r="J30" s="17"/>
      <c r="K30" s="17"/>
      <c r="L30" s="17"/>
      <c r="M30" s="17">
        <v>21</v>
      </c>
      <c r="N30" s="17"/>
      <c r="O30" s="17"/>
      <c r="P30" s="15">
        <v>20</v>
      </c>
      <c r="Q30" s="17"/>
      <c r="R30" s="13">
        <f t="shared" si="0"/>
        <v>94</v>
      </c>
    </row>
    <row r="31" spans="1:19" ht="15.75" x14ac:dyDescent="0.25">
      <c r="A31" s="15">
        <v>23</v>
      </c>
      <c r="B31" s="32" t="s">
        <v>65</v>
      </c>
      <c r="C31" s="22">
        <v>3.6</v>
      </c>
      <c r="D31" s="17"/>
      <c r="E31" s="17"/>
      <c r="F31" s="13"/>
      <c r="G31" s="15">
        <v>53</v>
      </c>
      <c r="H31" s="17"/>
      <c r="I31" s="17"/>
      <c r="J31" s="17"/>
      <c r="K31" s="17"/>
      <c r="L31" s="17"/>
      <c r="M31" s="17">
        <v>20</v>
      </c>
      <c r="N31" s="17"/>
      <c r="O31" s="17"/>
      <c r="P31" s="15">
        <v>20</v>
      </c>
      <c r="Q31" s="17" t="s">
        <v>87</v>
      </c>
      <c r="R31" s="13">
        <f t="shared" si="0"/>
        <v>93</v>
      </c>
    </row>
    <row r="32" spans="1:19" ht="15.75" x14ac:dyDescent="0.25">
      <c r="A32" s="17">
        <v>24</v>
      </c>
      <c r="B32" s="31" t="s">
        <v>61</v>
      </c>
      <c r="C32" s="22">
        <v>3.67</v>
      </c>
      <c r="D32" s="17"/>
      <c r="E32" s="17">
        <v>20</v>
      </c>
      <c r="F32" s="13"/>
      <c r="G32" s="15">
        <v>12</v>
      </c>
      <c r="H32" s="17"/>
      <c r="I32" s="17"/>
      <c r="J32" s="17"/>
      <c r="K32" s="17"/>
      <c r="L32" s="17"/>
      <c r="M32" s="17">
        <v>23</v>
      </c>
      <c r="N32" s="17">
        <v>15</v>
      </c>
      <c r="O32" s="17"/>
      <c r="P32" s="15">
        <v>20</v>
      </c>
      <c r="Q32" s="17"/>
      <c r="R32" s="13">
        <f t="shared" si="0"/>
        <v>90</v>
      </c>
    </row>
    <row r="33" spans="1:18" ht="15.75" x14ac:dyDescent="0.25">
      <c r="A33" s="15">
        <v>25</v>
      </c>
      <c r="B33" s="14" t="s">
        <v>44</v>
      </c>
      <c r="C33" s="22">
        <v>4.33</v>
      </c>
      <c r="D33" s="17">
        <v>20</v>
      </c>
      <c r="E33" s="17">
        <v>15</v>
      </c>
      <c r="F33" s="13"/>
      <c r="G33" s="15">
        <v>10</v>
      </c>
      <c r="H33" s="17"/>
      <c r="I33" s="17"/>
      <c r="J33" s="17"/>
      <c r="K33" s="17"/>
      <c r="L33" s="17"/>
      <c r="M33" s="17">
        <v>25</v>
      </c>
      <c r="N33" s="17"/>
      <c r="O33" s="17"/>
      <c r="P33" s="15">
        <v>20</v>
      </c>
      <c r="Q33" s="17"/>
      <c r="R33" s="13">
        <f t="shared" si="0"/>
        <v>90</v>
      </c>
    </row>
    <row r="34" spans="1:18" ht="15.75" x14ac:dyDescent="0.25">
      <c r="A34" s="17">
        <v>26</v>
      </c>
      <c r="B34" s="14" t="s">
        <v>28</v>
      </c>
      <c r="C34" s="39">
        <v>4.71</v>
      </c>
      <c r="D34" s="17">
        <v>40</v>
      </c>
      <c r="E34" s="30"/>
      <c r="F34" s="13"/>
      <c r="G34" s="15">
        <v>20</v>
      </c>
      <c r="H34" s="17"/>
      <c r="I34" s="17"/>
      <c r="J34" s="17"/>
      <c r="K34" s="17"/>
      <c r="L34" s="17"/>
      <c r="M34" s="17">
        <v>27</v>
      </c>
      <c r="N34" s="17"/>
      <c r="O34" s="17"/>
      <c r="P34" s="15"/>
      <c r="Q34" s="17"/>
      <c r="R34" s="13">
        <f t="shared" si="0"/>
        <v>87</v>
      </c>
    </row>
    <row r="35" spans="1:18" ht="15.75" x14ac:dyDescent="0.25">
      <c r="A35" s="15">
        <v>27</v>
      </c>
      <c r="B35" s="14" t="s">
        <v>69</v>
      </c>
      <c r="C35" s="22">
        <v>4.1399999999999997</v>
      </c>
      <c r="D35" s="17">
        <v>20</v>
      </c>
      <c r="E35" s="17"/>
      <c r="F35" s="13"/>
      <c r="G35" s="15">
        <v>25</v>
      </c>
      <c r="H35" s="17"/>
      <c r="I35" s="17"/>
      <c r="J35" s="17"/>
      <c r="K35" s="17"/>
      <c r="L35" s="17"/>
      <c r="M35" s="17">
        <v>21</v>
      </c>
      <c r="N35" s="17"/>
      <c r="O35" s="17"/>
      <c r="P35" s="15">
        <v>20</v>
      </c>
      <c r="Q35" s="17" t="s">
        <v>88</v>
      </c>
      <c r="R35" s="13">
        <f t="shared" si="0"/>
        <v>86</v>
      </c>
    </row>
    <row r="36" spans="1:18" ht="15.75" x14ac:dyDescent="0.25">
      <c r="A36" s="17">
        <v>28</v>
      </c>
      <c r="B36" s="31" t="s">
        <v>60</v>
      </c>
      <c r="C36" s="22">
        <v>3.67</v>
      </c>
      <c r="D36" s="17"/>
      <c r="E36" s="17"/>
      <c r="F36" s="13"/>
      <c r="G36" s="15">
        <v>10</v>
      </c>
      <c r="H36" s="17"/>
      <c r="I36" s="17"/>
      <c r="J36" s="17"/>
      <c r="K36" s="17"/>
      <c r="L36" s="17"/>
      <c r="M36" s="17">
        <v>25</v>
      </c>
      <c r="N36" s="17">
        <v>30</v>
      </c>
      <c r="O36" s="17"/>
      <c r="P36" s="15">
        <v>20</v>
      </c>
      <c r="Q36" s="17"/>
      <c r="R36" s="13">
        <f t="shared" si="0"/>
        <v>85</v>
      </c>
    </row>
    <row r="37" spans="1:18" ht="15.75" x14ac:dyDescent="0.25">
      <c r="A37" s="15">
        <v>29</v>
      </c>
      <c r="B37" s="31" t="s">
        <v>26</v>
      </c>
      <c r="C37" s="22">
        <v>0</v>
      </c>
      <c r="D37" s="17"/>
      <c r="E37" s="17"/>
      <c r="F37" s="13"/>
      <c r="G37" s="15">
        <v>45</v>
      </c>
      <c r="H37" s="17"/>
      <c r="I37" s="17"/>
      <c r="J37" s="17"/>
      <c r="K37" s="17"/>
      <c r="L37" s="17"/>
      <c r="M37" s="17">
        <v>20</v>
      </c>
      <c r="N37" s="17"/>
      <c r="O37" s="17"/>
      <c r="P37" s="15">
        <v>20</v>
      </c>
      <c r="Q37" s="17"/>
      <c r="R37" s="13">
        <f t="shared" si="0"/>
        <v>85</v>
      </c>
    </row>
    <row r="38" spans="1:18" ht="15.75" x14ac:dyDescent="0.25">
      <c r="A38" s="17">
        <v>30</v>
      </c>
      <c r="B38" s="14" t="s">
        <v>36</v>
      </c>
      <c r="C38" s="22">
        <v>4.18</v>
      </c>
      <c r="D38" s="17">
        <v>20</v>
      </c>
      <c r="E38" s="17">
        <v>15</v>
      </c>
      <c r="F38" s="13"/>
      <c r="G38" s="15">
        <v>2</v>
      </c>
      <c r="H38" s="17"/>
      <c r="I38" s="17"/>
      <c r="J38" s="17"/>
      <c r="K38" s="17"/>
      <c r="L38" s="17"/>
      <c r="M38" s="17">
        <v>26</v>
      </c>
      <c r="N38" s="17"/>
      <c r="O38" s="17"/>
      <c r="P38" s="15">
        <v>20</v>
      </c>
      <c r="Q38" s="17" t="s">
        <v>88</v>
      </c>
      <c r="R38" s="13">
        <f t="shared" si="0"/>
        <v>83</v>
      </c>
    </row>
    <row r="39" spans="1:18" ht="15.75" x14ac:dyDescent="0.25">
      <c r="A39" s="15">
        <v>31</v>
      </c>
      <c r="B39" s="31" t="s">
        <v>38</v>
      </c>
      <c r="C39" s="22">
        <v>3.33</v>
      </c>
      <c r="D39" s="17"/>
      <c r="E39" s="17">
        <v>20</v>
      </c>
      <c r="F39" s="13"/>
      <c r="G39" s="15">
        <v>36</v>
      </c>
      <c r="H39" s="17"/>
      <c r="I39" s="17"/>
      <c r="J39" s="17"/>
      <c r="K39" s="17"/>
      <c r="L39" s="17"/>
      <c r="M39" s="17">
        <v>24</v>
      </c>
      <c r="N39" s="17"/>
      <c r="O39" s="17"/>
      <c r="P39" s="15"/>
      <c r="Q39" s="17"/>
      <c r="R39" s="13">
        <f t="shared" si="0"/>
        <v>80</v>
      </c>
    </row>
    <row r="40" spans="1:18" ht="15.75" x14ac:dyDescent="0.25">
      <c r="A40" s="17">
        <v>32</v>
      </c>
      <c r="B40" s="14" t="s">
        <v>68</v>
      </c>
      <c r="C40" s="23">
        <v>3.57</v>
      </c>
      <c r="D40" s="15"/>
      <c r="E40" s="15"/>
      <c r="F40" s="15"/>
      <c r="G40" s="15">
        <v>22</v>
      </c>
      <c r="H40" s="15"/>
      <c r="I40" s="15"/>
      <c r="J40" s="15"/>
      <c r="K40" s="15"/>
      <c r="L40" s="15"/>
      <c r="M40" s="15">
        <v>22</v>
      </c>
      <c r="N40" s="15">
        <v>15</v>
      </c>
      <c r="O40" s="15"/>
      <c r="P40" s="15">
        <v>20</v>
      </c>
      <c r="Q40" s="15"/>
      <c r="R40" s="13">
        <f t="shared" si="0"/>
        <v>79</v>
      </c>
    </row>
    <row r="41" spans="1:18" ht="15.75" x14ac:dyDescent="0.25">
      <c r="A41" s="15">
        <v>33</v>
      </c>
      <c r="B41" s="16" t="s">
        <v>76</v>
      </c>
      <c r="C41" s="23">
        <v>4.57</v>
      </c>
      <c r="D41" s="15">
        <v>40</v>
      </c>
      <c r="E41" s="15">
        <v>15</v>
      </c>
      <c r="F41" s="15"/>
      <c r="G41" s="15">
        <v>1</v>
      </c>
      <c r="H41" s="15"/>
      <c r="I41" s="15"/>
      <c r="J41" s="15"/>
      <c r="K41" s="15"/>
      <c r="L41" s="15"/>
      <c r="M41" s="15">
        <v>22</v>
      </c>
      <c r="N41" s="15"/>
      <c r="O41" s="15"/>
      <c r="P41" s="15"/>
      <c r="Q41" s="15"/>
      <c r="R41" s="13">
        <f t="shared" si="0"/>
        <v>78</v>
      </c>
    </row>
    <row r="42" spans="1:18" ht="15.75" x14ac:dyDescent="0.25">
      <c r="A42" s="17">
        <v>34</v>
      </c>
      <c r="B42" s="14" t="s">
        <v>86</v>
      </c>
      <c r="C42" s="22">
        <v>4</v>
      </c>
      <c r="D42" s="17">
        <v>20</v>
      </c>
      <c r="E42" s="36">
        <v>8</v>
      </c>
      <c r="F42" s="13"/>
      <c r="G42" s="15">
        <v>8</v>
      </c>
      <c r="H42" s="17"/>
      <c r="I42" s="17"/>
      <c r="J42" s="17"/>
      <c r="K42" s="17"/>
      <c r="L42" s="17"/>
      <c r="M42" s="17">
        <v>26</v>
      </c>
      <c r="N42" s="17"/>
      <c r="O42" s="17"/>
      <c r="P42" s="15">
        <v>15</v>
      </c>
      <c r="Q42" s="17"/>
      <c r="R42" s="13">
        <f t="shared" si="0"/>
        <v>77</v>
      </c>
    </row>
    <row r="43" spans="1:18" ht="15.75" x14ac:dyDescent="0.25">
      <c r="A43" s="15">
        <v>35</v>
      </c>
      <c r="B43" s="14" t="s">
        <v>70</v>
      </c>
      <c r="C43" s="23">
        <v>3.33</v>
      </c>
      <c r="D43" s="15"/>
      <c r="E43" s="15">
        <v>10</v>
      </c>
      <c r="F43" s="15"/>
      <c r="G43" s="15">
        <v>31</v>
      </c>
      <c r="H43" s="15"/>
      <c r="I43" s="15"/>
      <c r="J43" s="15"/>
      <c r="K43" s="15"/>
      <c r="L43" s="15"/>
      <c r="M43" s="15">
        <v>20</v>
      </c>
      <c r="N43" s="15"/>
      <c r="O43" s="15"/>
      <c r="P43" s="15">
        <v>15</v>
      </c>
      <c r="Q43" s="15"/>
      <c r="R43" s="13">
        <f t="shared" si="0"/>
        <v>76</v>
      </c>
    </row>
    <row r="44" spans="1:18" ht="15.75" x14ac:dyDescent="0.25">
      <c r="A44" s="17">
        <v>36</v>
      </c>
      <c r="B44" s="14" t="s">
        <v>73</v>
      </c>
      <c r="C44" s="22">
        <v>0</v>
      </c>
      <c r="D44" s="17"/>
      <c r="E44" s="17"/>
      <c r="F44" s="13"/>
      <c r="G44" s="15">
        <v>35</v>
      </c>
      <c r="H44" s="17"/>
      <c r="I44" s="17"/>
      <c r="J44" s="17"/>
      <c r="K44" s="17"/>
      <c r="L44" s="17"/>
      <c r="M44" s="17">
        <v>21</v>
      </c>
      <c r="N44" s="17"/>
      <c r="O44" s="17"/>
      <c r="P44" s="15">
        <v>20</v>
      </c>
      <c r="Q44" s="17"/>
      <c r="R44" s="13">
        <f t="shared" si="0"/>
        <v>76</v>
      </c>
    </row>
    <row r="45" spans="1:18" ht="15.75" x14ac:dyDescent="0.25">
      <c r="A45" s="15">
        <v>37</v>
      </c>
      <c r="B45" s="31" t="s">
        <v>62</v>
      </c>
      <c r="C45" s="22">
        <v>4.67</v>
      </c>
      <c r="D45" s="17">
        <v>40</v>
      </c>
      <c r="E45" s="17"/>
      <c r="F45" s="13"/>
      <c r="G45" s="15"/>
      <c r="H45" s="17"/>
      <c r="I45" s="17"/>
      <c r="J45" s="17"/>
      <c r="K45" s="17"/>
      <c r="L45" s="17"/>
      <c r="M45" s="17">
        <v>22</v>
      </c>
      <c r="N45" s="17"/>
      <c r="O45" s="17"/>
      <c r="P45" s="15">
        <v>10</v>
      </c>
      <c r="Q45" s="17"/>
      <c r="R45" s="13">
        <f t="shared" si="0"/>
        <v>72</v>
      </c>
    </row>
    <row r="46" spans="1:18" ht="15.75" x14ac:dyDescent="0.25">
      <c r="A46" s="17">
        <v>38</v>
      </c>
      <c r="B46" s="14" t="s">
        <v>82</v>
      </c>
      <c r="C46" s="22">
        <v>3.43</v>
      </c>
      <c r="D46" s="17"/>
      <c r="E46" s="17"/>
      <c r="F46" s="13"/>
      <c r="G46" s="15">
        <v>30</v>
      </c>
      <c r="H46" s="17"/>
      <c r="I46" s="17"/>
      <c r="J46" s="17"/>
      <c r="K46" s="17"/>
      <c r="L46" s="17"/>
      <c r="M46" s="17">
        <v>21</v>
      </c>
      <c r="N46" s="17"/>
      <c r="O46" s="17"/>
      <c r="P46" s="15">
        <v>20</v>
      </c>
      <c r="Q46" s="17" t="s">
        <v>87</v>
      </c>
      <c r="R46" s="13">
        <f t="shared" si="0"/>
        <v>71</v>
      </c>
    </row>
    <row r="47" spans="1:18" ht="15.75" x14ac:dyDescent="0.25">
      <c r="A47" s="15">
        <v>39</v>
      </c>
      <c r="B47" s="14" t="s">
        <v>59</v>
      </c>
      <c r="C47" s="22">
        <v>3.33</v>
      </c>
      <c r="D47" s="17"/>
      <c r="E47" s="17">
        <v>20</v>
      </c>
      <c r="F47" s="13"/>
      <c r="G47" s="15">
        <v>28</v>
      </c>
      <c r="H47" s="17"/>
      <c r="I47" s="17"/>
      <c r="J47" s="17"/>
      <c r="K47" s="17"/>
      <c r="L47" s="17"/>
      <c r="M47" s="17">
        <v>20</v>
      </c>
      <c r="N47" s="17"/>
      <c r="O47" s="17"/>
      <c r="P47" s="15"/>
      <c r="Q47" s="17"/>
      <c r="R47" s="13">
        <f t="shared" si="0"/>
        <v>68</v>
      </c>
    </row>
    <row r="48" spans="1:18" ht="15.75" x14ac:dyDescent="0.25">
      <c r="A48" s="17">
        <v>40</v>
      </c>
      <c r="B48" s="14" t="s">
        <v>41</v>
      </c>
      <c r="C48" s="22">
        <v>4.4000000000000004</v>
      </c>
      <c r="D48" s="17">
        <v>20</v>
      </c>
      <c r="E48" s="15"/>
      <c r="F48" s="13"/>
      <c r="G48" s="15">
        <v>10</v>
      </c>
      <c r="H48" s="17"/>
      <c r="I48" s="17"/>
      <c r="J48" s="17"/>
      <c r="K48" s="17"/>
      <c r="L48" s="17"/>
      <c r="M48" s="17">
        <v>22</v>
      </c>
      <c r="N48" s="17"/>
      <c r="O48" s="17"/>
      <c r="P48" s="15">
        <v>15</v>
      </c>
      <c r="Q48" s="17" t="s">
        <v>87</v>
      </c>
      <c r="R48" s="13">
        <f t="shared" si="0"/>
        <v>67</v>
      </c>
    </row>
    <row r="49" spans="1:18" ht="15.75" x14ac:dyDescent="0.25">
      <c r="A49" s="15">
        <v>41</v>
      </c>
      <c r="B49" s="14" t="s">
        <v>81</v>
      </c>
      <c r="C49" s="22">
        <v>3.8</v>
      </c>
      <c r="D49" s="17"/>
      <c r="E49" s="22"/>
      <c r="F49" s="13"/>
      <c r="G49" s="15">
        <v>28</v>
      </c>
      <c r="H49" s="17"/>
      <c r="I49" s="17"/>
      <c r="J49" s="17"/>
      <c r="K49" s="17"/>
      <c r="L49" s="17"/>
      <c r="M49" s="17">
        <v>22</v>
      </c>
      <c r="N49" s="17"/>
      <c r="O49" s="17"/>
      <c r="P49" s="15">
        <v>15</v>
      </c>
      <c r="Q49" s="17"/>
      <c r="R49" s="13">
        <v>65</v>
      </c>
    </row>
    <row r="50" spans="1:18" ht="15.75" x14ac:dyDescent="0.25">
      <c r="A50" s="17">
        <v>42</v>
      </c>
      <c r="B50" s="14" t="s">
        <v>54</v>
      </c>
      <c r="C50" s="22">
        <v>4</v>
      </c>
      <c r="D50" s="17">
        <v>20</v>
      </c>
      <c r="E50" s="17"/>
      <c r="F50" s="13"/>
      <c r="G50" s="15">
        <v>10</v>
      </c>
      <c r="H50" s="17"/>
      <c r="I50" s="17"/>
      <c r="J50" s="17"/>
      <c r="K50" s="17"/>
      <c r="L50" s="17"/>
      <c r="M50" s="17">
        <v>23</v>
      </c>
      <c r="N50" s="17"/>
      <c r="O50" s="17"/>
      <c r="P50" s="15">
        <v>10</v>
      </c>
      <c r="Q50" s="17"/>
      <c r="R50" s="13">
        <f t="shared" ref="R50:R73" si="1">D50+E50+F50+G50+H50+I50+J50+K50+L50+M50+N50+O50+P50</f>
        <v>63</v>
      </c>
    </row>
    <row r="51" spans="1:18" ht="15.75" x14ac:dyDescent="0.25">
      <c r="A51" s="15">
        <v>43</v>
      </c>
      <c r="B51" s="14" t="s">
        <v>85</v>
      </c>
      <c r="C51" s="22">
        <v>3.57</v>
      </c>
      <c r="D51" s="17"/>
      <c r="E51" s="17"/>
      <c r="F51" s="13"/>
      <c r="G51" s="15">
        <v>32</v>
      </c>
      <c r="H51" s="17"/>
      <c r="I51" s="17"/>
      <c r="J51" s="17"/>
      <c r="K51" s="17"/>
      <c r="L51" s="17"/>
      <c r="M51" s="17">
        <v>21</v>
      </c>
      <c r="N51" s="17"/>
      <c r="O51" s="17"/>
      <c r="P51" s="15">
        <v>10</v>
      </c>
      <c r="Q51" s="17"/>
      <c r="R51" s="13">
        <f t="shared" si="1"/>
        <v>63</v>
      </c>
    </row>
    <row r="52" spans="1:18" ht="15.75" x14ac:dyDescent="0.25">
      <c r="A52" s="17">
        <v>44</v>
      </c>
      <c r="B52" s="14" t="s">
        <v>80</v>
      </c>
      <c r="C52" s="22">
        <v>3.33</v>
      </c>
      <c r="D52" s="17"/>
      <c r="E52" s="17"/>
      <c r="F52" s="13"/>
      <c r="G52" s="15">
        <v>24</v>
      </c>
      <c r="H52" s="17"/>
      <c r="I52" s="17"/>
      <c r="J52" s="17"/>
      <c r="K52" s="17"/>
      <c r="L52" s="17"/>
      <c r="M52" s="17">
        <v>21</v>
      </c>
      <c r="N52" s="17"/>
      <c r="O52" s="17"/>
      <c r="P52" s="15">
        <v>15</v>
      </c>
      <c r="Q52" s="17"/>
      <c r="R52" s="13">
        <f t="shared" si="1"/>
        <v>60</v>
      </c>
    </row>
    <row r="53" spans="1:18" ht="15.75" x14ac:dyDescent="0.25">
      <c r="A53" s="15">
        <v>45</v>
      </c>
      <c r="B53" s="14" t="s">
        <v>56</v>
      </c>
      <c r="C53" s="22">
        <v>4</v>
      </c>
      <c r="D53" s="17">
        <v>20</v>
      </c>
      <c r="E53" s="17"/>
      <c r="F53" s="13"/>
      <c r="G53" s="15"/>
      <c r="H53" s="17"/>
      <c r="I53" s="17"/>
      <c r="J53" s="17"/>
      <c r="K53" s="17"/>
      <c r="L53" s="17"/>
      <c r="M53" s="17">
        <v>23</v>
      </c>
      <c r="N53" s="17"/>
      <c r="O53" s="17"/>
      <c r="P53" s="15">
        <v>15</v>
      </c>
      <c r="Q53" s="17" t="s">
        <v>87</v>
      </c>
      <c r="R53" s="13">
        <f t="shared" si="1"/>
        <v>58</v>
      </c>
    </row>
    <row r="54" spans="1:18" ht="15.75" x14ac:dyDescent="0.25">
      <c r="A54" s="17">
        <v>46</v>
      </c>
      <c r="B54" s="14" t="s">
        <v>46</v>
      </c>
      <c r="C54" s="22">
        <v>4.43</v>
      </c>
      <c r="D54" s="17">
        <v>20</v>
      </c>
      <c r="E54" s="17"/>
      <c r="F54" s="13"/>
      <c r="G54" s="15">
        <v>10</v>
      </c>
      <c r="H54" s="17"/>
      <c r="I54" s="17"/>
      <c r="J54" s="17"/>
      <c r="K54" s="17"/>
      <c r="L54" s="17"/>
      <c r="M54" s="17">
        <v>25</v>
      </c>
      <c r="N54" s="17"/>
      <c r="O54" s="17"/>
      <c r="P54" s="15"/>
      <c r="Q54" s="17" t="s">
        <v>88</v>
      </c>
      <c r="R54" s="13">
        <f t="shared" si="1"/>
        <v>55</v>
      </c>
    </row>
    <row r="55" spans="1:18" ht="15.75" x14ac:dyDescent="0.25">
      <c r="A55" s="15">
        <v>47</v>
      </c>
      <c r="B55" s="14" t="s">
        <v>34</v>
      </c>
      <c r="C55" s="23">
        <v>3.56</v>
      </c>
      <c r="D55" s="15"/>
      <c r="E55" s="15"/>
      <c r="F55" s="15"/>
      <c r="G55" s="15">
        <v>13</v>
      </c>
      <c r="H55" s="15"/>
      <c r="I55" s="15"/>
      <c r="J55" s="15"/>
      <c r="K55" s="15"/>
      <c r="L55" s="15"/>
      <c r="M55" s="15">
        <v>26</v>
      </c>
      <c r="N55" s="15"/>
      <c r="O55" s="15"/>
      <c r="P55" s="15">
        <v>15</v>
      </c>
      <c r="Q55" s="15"/>
      <c r="R55" s="13">
        <f t="shared" si="1"/>
        <v>54</v>
      </c>
    </row>
    <row r="56" spans="1:18" ht="15.75" x14ac:dyDescent="0.25">
      <c r="A56" s="17">
        <v>48</v>
      </c>
      <c r="B56" s="16" t="s">
        <v>83</v>
      </c>
      <c r="C56" s="22" t="s">
        <v>93</v>
      </c>
      <c r="D56" s="17">
        <v>20</v>
      </c>
      <c r="E56" s="17"/>
      <c r="F56" s="13"/>
      <c r="G56" s="15">
        <v>5</v>
      </c>
      <c r="H56" s="17"/>
      <c r="I56" s="17"/>
      <c r="J56" s="17"/>
      <c r="K56" s="17"/>
      <c r="L56" s="17"/>
      <c r="M56" s="17">
        <v>24</v>
      </c>
      <c r="N56" s="17"/>
      <c r="O56" s="17"/>
      <c r="P56" s="15">
        <v>5</v>
      </c>
      <c r="Q56" s="17"/>
      <c r="R56" s="13">
        <f t="shared" si="1"/>
        <v>54</v>
      </c>
    </row>
    <row r="57" spans="1:18" ht="15.75" x14ac:dyDescent="0.25">
      <c r="A57" s="15">
        <v>49</v>
      </c>
      <c r="B57" s="14" t="s">
        <v>35</v>
      </c>
      <c r="C57" s="22">
        <v>3.44</v>
      </c>
      <c r="D57" s="17"/>
      <c r="E57" s="17"/>
      <c r="F57" s="13"/>
      <c r="G57" s="15">
        <v>12</v>
      </c>
      <c r="H57" s="17"/>
      <c r="I57" s="17"/>
      <c r="J57" s="17"/>
      <c r="K57" s="17"/>
      <c r="L57" s="17"/>
      <c r="M57" s="17">
        <v>26</v>
      </c>
      <c r="N57" s="17"/>
      <c r="O57" s="17"/>
      <c r="P57" s="15">
        <v>15</v>
      </c>
      <c r="Q57" s="17"/>
      <c r="R57" s="13">
        <f t="shared" si="1"/>
        <v>53</v>
      </c>
    </row>
    <row r="58" spans="1:18" ht="15.75" x14ac:dyDescent="0.25">
      <c r="A58" s="17">
        <v>50</v>
      </c>
      <c r="B58" s="14" t="s">
        <v>53</v>
      </c>
      <c r="C58" s="22">
        <v>3.5</v>
      </c>
      <c r="D58" s="17"/>
      <c r="E58" s="17">
        <v>15</v>
      </c>
      <c r="F58" s="13"/>
      <c r="G58" s="15">
        <v>3</v>
      </c>
      <c r="H58" s="17"/>
      <c r="I58" s="17"/>
      <c r="J58" s="17"/>
      <c r="K58" s="17"/>
      <c r="L58" s="17"/>
      <c r="M58" s="17">
        <v>23</v>
      </c>
      <c r="N58" s="17"/>
      <c r="O58" s="17"/>
      <c r="P58" s="15">
        <v>10</v>
      </c>
      <c r="Q58" s="17"/>
      <c r="R58" s="13">
        <f t="shared" si="1"/>
        <v>51</v>
      </c>
    </row>
    <row r="59" spans="1:18" ht="15.75" x14ac:dyDescent="0.25">
      <c r="A59" s="15">
        <v>51</v>
      </c>
      <c r="B59" s="14" t="s">
        <v>40</v>
      </c>
      <c r="C59" s="40">
        <v>3.33</v>
      </c>
      <c r="D59" s="17"/>
      <c r="E59" s="17"/>
      <c r="F59" s="13"/>
      <c r="G59" s="15">
        <v>15</v>
      </c>
      <c r="H59" s="17"/>
      <c r="I59" s="17"/>
      <c r="J59" s="17"/>
      <c r="K59" s="17"/>
      <c r="L59" s="17"/>
      <c r="M59" s="17">
        <v>20</v>
      </c>
      <c r="N59" s="17"/>
      <c r="O59" s="17"/>
      <c r="P59" s="15">
        <v>15</v>
      </c>
      <c r="Q59" s="17"/>
      <c r="R59" s="13">
        <f t="shared" si="1"/>
        <v>50</v>
      </c>
    </row>
    <row r="60" spans="1:18" ht="15.75" x14ac:dyDescent="0.25">
      <c r="A60" s="17">
        <v>52</v>
      </c>
      <c r="B60" s="14" t="s">
        <v>49</v>
      </c>
      <c r="C60" s="22">
        <v>4.43</v>
      </c>
      <c r="D60" s="17">
        <v>20</v>
      </c>
      <c r="E60" s="17"/>
      <c r="F60" s="13"/>
      <c r="G60" s="15">
        <v>4</v>
      </c>
      <c r="H60" s="17"/>
      <c r="I60" s="17"/>
      <c r="J60" s="17"/>
      <c r="K60" s="17"/>
      <c r="L60" s="17"/>
      <c r="M60" s="17">
        <v>26</v>
      </c>
      <c r="N60" s="17"/>
      <c r="O60" s="17"/>
      <c r="P60" s="15"/>
      <c r="Q60" s="17"/>
      <c r="R60" s="13">
        <f t="shared" si="1"/>
        <v>50</v>
      </c>
    </row>
    <row r="61" spans="1:18" ht="15.75" x14ac:dyDescent="0.25">
      <c r="A61" s="15">
        <v>53</v>
      </c>
      <c r="B61" s="14" t="s">
        <v>30</v>
      </c>
      <c r="C61" s="22">
        <v>4.12</v>
      </c>
      <c r="D61" s="17">
        <v>20</v>
      </c>
      <c r="E61" s="17"/>
      <c r="F61" s="13"/>
      <c r="G61" s="15">
        <v>5</v>
      </c>
      <c r="H61" s="17"/>
      <c r="I61" s="17"/>
      <c r="J61" s="17"/>
      <c r="K61" s="17"/>
      <c r="L61" s="17"/>
      <c r="M61" s="17">
        <v>22</v>
      </c>
      <c r="N61" s="17"/>
      <c r="O61" s="17"/>
      <c r="P61" s="15"/>
      <c r="Q61" s="17"/>
      <c r="R61" s="13">
        <f t="shared" si="1"/>
        <v>47</v>
      </c>
    </row>
    <row r="62" spans="1:18" ht="15.75" x14ac:dyDescent="0.25">
      <c r="A62" s="17">
        <v>54</v>
      </c>
      <c r="B62" s="14" t="s">
        <v>25</v>
      </c>
      <c r="C62" s="23">
        <v>4</v>
      </c>
      <c r="D62" s="15">
        <v>20</v>
      </c>
      <c r="E62" s="15"/>
      <c r="F62" s="15"/>
      <c r="G62" s="15">
        <v>5</v>
      </c>
      <c r="H62" s="15"/>
      <c r="I62" s="15"/>
      <c r="J62" s="15"/>
      <c r="K62" s="15"/>
      <c r="L62" s="15"/>
      <c r="M62" s="15">
        <v>22</v>
      </c>
      <c r="N62" s="15"/>
      <c r="O62" s="15"/>
      <c r="P62" s="15"/>
      <c r="Q62" s="15"/>
      <c r="R62" s="13">
        <f t="shared" si="1"/>
        <v>47</v>
      </c>
    </row>
    <row r="63" spans="1:18" ht="15.75" x14ac:dyDescent="0.25">
      <c r="A63" s="15">
        <v>55</v>
      </c>
      <c r="B63" s="16" t="s">
        <v>79</v>
      </c>
      <c r="C63" s="22">
        <v>3.5</v>
      </c>
      <c r="D63" s="17"/>
      <c r="E63" s="17"/>
      <c r="F63" s="13"/>
      <c r="G63" s="15">
        <v>9</v>
      </c>
      <c r="H63" s="17"/>
      <c r="I63" s="17"/>
      <c r="J63" s="17"/>
      <c r="K63" s="17"/>
      <c r="L63" s="17"/>
      <c r="M63" s="17">
        <v>23</v>
      </c>
      <c r="N63" s="17"/>
      <c r="O63" s="17"/>
      <c r="P63" s="15">
        <v>15</v>
      </c>
      <c r="Q63" s="17"/>
      <c r="R63" s="13">
        <f t="shared" si="1"/>
        <v>47</v>
      </c>
    </row>
    <row r="64" spans="1:18" ht="15.75" x14ac:dyDescent="0.25">
      <c r="A64" s="17">
        <v>56</v>
      </c>
      <c r="B64" s="16" t="s">
        <v>45</v>
      </c>
      <c r="C64" s="23">
        <v>3</v>
      </c>
      <c r="D64" s="15"/>
      <c r="E64" s="15"/>
      <c r="F64" s="15"/>
      <c r="G64" s="15">
        <v>10</v>
      </c>
      <c r="H64" s="15"/>
      <c r="I64" s="15"/>
      <c r="J64" s="15"/>
      <c r="K64" s="15"/>
      <c r="L64" s="15"/>
      <c r="M64" s="15">
        <v>25</v>
      </c>
      <c r="N64" s="15"/>
      <c r="O64" s="15"/>
      <c r="P64" s="15">
        <v>10</v>
      </c>
      <c r="Q64" s="15"/>
      <c r="R64" s="13">
        <f t="shared" si="1"/>
        <v>45</v>
      </c>
    </row>
    <row r="65" spans="1:18" ht="15.75" x14ac:dyDescent="0.25">
      <c r="A65" s="15">
        <v>57</v>
      </c>
      <c r="B65" s="16" t="s">
        <v>89</v>
      </c>
      <c r="C65" s="22">
        <v>4</v>
      </c>
      <c r="D65" s="17">
        <v>20</v>
      </c>
      <c r="E65" s="17"/>
      <c r="F65" s="13"/>
      <c r="G65" s="15">
        <v>3</v>
      </c>
      <c r="H65" s="17"/>
      <c r="I65" s="15"/>
      <c r="J65" s="15"/>
      <c r="K65" s="15"/>
      <c r="L65" s="15"/>
      <c r="M65" s="15">
        <v>22</v>
      </c>
      <c r="N65" s="15"/>
      <c r="O65" s="15"/>
      <c r="P65" s="15"/>
      <c r="Q65" s="15"/>
      <c r="R65" s="13">
        <f t="shared" si="1"/>
        <v>45</v>
      </c>
    </row>
    <row r="66" spans="1:18" ht="15.75" x14ac:dyDescent="0.25">
      <c r="A66" s="17">
        <v>58</v>
      </c>
      <c r="B66" s="14" t="s">
        <v>66</v>
      </c>
      <c r="C66" s="22">
        <v>4</v>
      </c>
      <c r="D66" s="17">
        <v>20</v>
      </c>
      <c r="E66" s="17"/>
      <c r="F66" s="13"/>
      <c r="G66" s="15"/>
      <c r="H66" s="17"/>
      <c r="I66" s="17"/>
      <c r="J66" s="17"/>
      <c r="K66" s="17"/>
      <c r="L66" s="17"/>
      <c r="M66" s="17">
        <v>21</v>
      </c>
      <c r="N66" s="17"/>
      <c r="O66" s="17"/>
      <c r="P66" s="15"/>
      <c r="Q66" s="17" t="s">
        <v>87</v>
      </c>
      <c r="R66" s="13">
        <f t="shared" si="1"/>
        <v>41</v>
      </c>
    </row>
    <row r="67" spans="1:18" ht="15.75" x14ac:dyDescent="0.25">
      <c r="A67" s="15">
        <v>59</v>
      </c>
      <c r="B67" s="31" t="s">
        <v>64</v>
      </c>
      <c r="C67" s="22">
        <v>3.5</v>
      </c>
      <c r="D67" s="17"/>
      <c r="E67" s="17"/>
      <c r="F67" s="13"/>
      <c r="G67" s="15"/>
      <c r="H67" s="17"/>
      <c r="I67" s="17"/>
      <c r="J67" s="17"/>
      <c r="K67" s="17"/>
      <c r="L67" s="17"/>
      <c r="M67" s="17">
        <v>25</v>
      </c>
      <c r="N67" s="17"/>
      <c r="O67" s="17"/>
      <c r="P67" s="15">
        <v>15</v>
      </c>
      <c r="Q67" s="17"/>
      <c r="R67" s="13">
        <f t="shared" si="1"/>
        <v>40</v>
      </c>
    </row>
    <row r="68" spans="1:18" ht="15.75" x14ac:dyDescent="0.25">
      <c r="A68" s="17">
        <v>60</v>
      </c>
      <c r="B68" s="16" t="s">
        <v>57</v>
      </c>
      <c r="C68" s="22">
        <v>3.5</v>
      </c>
      <c r="D68" s="17"/>
      <c r="E68" s="17"/>
      <c r="F68" s="13"/>
      <c r="G68" s="15">
        <v>13</v>
      </c>
      <c r="H68" s="17"/>
      <c r="I68" s="17"/>
      <c r="J68" s="17"/>
      <c r="K68" s="17"/>
      <c r="L68" s="17"/>
      <c r="M68" s="17">
        <v>24</v>
      </c>
      <c r="N68" s="17"/>
      <c r="O68" s="17"/>
      <c r="P68" s="15"/>
      <c r="Q68" s="17"/>
      <c r="R68" s="13">
        <f t="shared" si="1"/>
        <v>37</v>
      </c>
    </row>
    <row r="69" spans="1:18" ht="15.75" x14ac:dyDescent="0.25">
      <c r="A69" s="15">
        <v>61</v>
      </c>
      <c r="B69" s="14" t="s">
        <v>50</v>
      </c>
      <c r="C69" s="23">
        <v>3</v>
      </c>
      <c r="D69" s="15"/>
      <c r="E69" s="15"/>
      <c r="F69" s="15"/>
      <c r="G69" s="15">
        <v>4</v>
      </c>
      <c r="H69" s="15"/>
      <c r="I69" s="15"/>
      <c r="J69" s="15"/>
      <c r="K69" s="15"/>
      <c r="L69" s="15"/>
      <c r="M69" s="15">
        <v>25</v>
      </c>
      <c r="N69" s="15"/>
      <c r="O69" s="15"/>
      <c r="P69" s="15"/>
      <c r="Q69" s="15"/>
      <c r="R69" s="13">
        <f t="shared" si="1"/>
        <v>29</v>
      </c>
    </row>
    <row r="70" spans="1:18" ht="15.75" x14ac:dyDescent="0.25">
      <c r="A70" s="17">
        <v>62</v>
      </c>
      <c r="B70" s="14" t="s">
        <v>55</v>
      </c>
      <c r="C70" s="22">
        <v>3.6</v>
      </c>
      <c r="D70" s="17"/>
      <c r="E70" s="17"/>
      <c r="F70" s="13"/>
      <c r="G70" s="15">
        <v>3</v>
      </c>
      <c r="H70" s="17"/>
      <c r="I70" s="17"/>
      <c r="J70" s="17"/>
      <c r="K70" s="17"/>
      <c r="L70" s="17"/>
      <c r="M70" s="17">
        <v>25</v>
      </c>
      <c r="N70" s="17"/>
      <c r="O70" s="17"/>
      <c r="P70" s="15"/>
      <c r="Q70" s="17"/>
      <c r="R70" s="13">
        <f t="shared" si="1"/>
        <v>28</v>
      </c>
    </row>
    <row r="71" spans="1:18" ht="15.75" x14ac:dyDescent="0.25">
      <c r="A71" s="15">
        <v>63</v>
      </c>
      <c r="B71" s="14" t="s">
        <v>48</v>
      </c>
      <c r="C71" s="22">
        <v>3.86</v>
      </c>
      <c r="D71" s="17"/>
      <c r="E71" s="17"/>
      <c r="F71" s="13"/>
      <c r="G71" s="15">
        <v>1</v>
      </c>
      <c r="H71" s="17"/>
      <c r="I71" s="17"/>
      <c r="J71" s="17"/>
      <c r="K71" s="17"/>
      <c r="L71" s="17"/>
      <c r="M71" s="17">
        <v>27</v>
      </c>
      <c r="N71" s="17"/>
      <c r="O71" s="17"/>
      <c r="P71" s="15"/>
      <c r="Q71" s="17"/>
      <c r="R71" s="13">
        <f t="shared" si="1"/>
        <v>28</v>
      </c>
    </row>
    <row r="72" spans="1:18" ht="15.75" x14ac:dyDescent="0.25">
      <c r="A72" s="17">
        <v>64</v>
      </c>
      <c r="B72" s="14" t="s">
        <v>72</v>
      </c>
      <c r="C72" s="22">
        <v>3.4</v>
      </c>
      <c r="D72" s="17"/>
      <c r="E72" s="17"/>
      <c r="F72" s="13"/>
      <c r="G72" s="15"/>
      <c r="H72" s="17"/>
      <c r="I72" s="17"/>
      <c r="J72" s="17"/>
      <c r="K72" s="17"/>
      <c r="L72" s="17"/>
      <c r="M72" s="17">
        <v>26</v>
      </c>
      <c r="N72" s="17"/>
      <c r="O72" s="17"/>
      <c r="P72" s="15"/>
      <c r="Q72" s="17" t="s">
        <v>88</v>
      </c>
      <c r="R72" s="13">
        <f t="shared" si="1"/>
        <v>26</v>
      </c>
    </row>
    <row r="73" spans="1:18" ht="15.75" x14ac:dyDescent="0.25">
      <c r="A73" s="15">
        <v>65</v>
      </c>
      <c r="B73" s="14" t="s">
        <v>74</v>
      </c>
      <c r="C73" s="22">
        <v>0</v>
      </c>
      <c r="D73" s="17"/>
      <c r="E73" s="17"/>
      <c r="F73" s="13"/>
      <c r="G73" s="15">
        <v>3</v>
      </c>
      <c r="H73" s="17"/>
      <c r="I73" s="17"/>
      <c r="J73" s="17"/>
      <c r="K73" s="17"/>
      <c r="L73" s="17"/>
      <c r="M73" s="17">
        <v>20</v>
      </c>
      <c r="N73" s="17"/>
      <c r="O73" s="17"/>
      <c r="P73" s="15"/>
      <c r="Q73" s="17"/>
      <c r="R73" s="13">
        <f t="shared" si="1"/>
        <v>23</v>
      </c>
    </row>
    <row r="74" spans="1:18" ht="15.75" x14ac:dyDescent="0.25">
      <c r="A74" s="17">
        <v>66</v>
      </c>
      <c r="B74" s="26"/>
      <c r="C74" s="27"/>
      <c r="D74" s="2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8"/>
      <c r="R74" s="3"/>
    </row>
    <row r="75" spans="1:18" ht="47.25" x14ac:dyDescent="0.25">
      <c r="A75" s="15">
        <v>67</v>
      </c>
      <c r="B75" s="9" t="s">
        <v>90</v>
      </c>
      <c r="F75" s="11" t="s">
        <v>91</v>
      </c>
      <c r="L75" s="3"/>
    </row>
    <row r="76" spans="1:18" ht="15.75" x14ac:dyDescent="0.25">
      <c r="A76" s="17">
        <v>68</v>
      </c>
      <c r="B76" s="10" t="s">
        <v>94</v>
      </c>
      <c r="F76" s="11" t="s">
        <v>22</v>
      </c>
      <c r="L76" s="3"/>
    </row>
    <row r="77" spans="1:18" ht="15.75" x14ac:dyDescent="0.25">
      <c r="A77" s="17">
        <v>70</v>
      </c>
      <c r="B77" s="10" t="s">
        <v>15</v>
      </c>
      <c r="F77" s="11" t="s">
        <v>16</v>
      </c>
    </row>
    <row r="78" spans="1:18" ht="15.75" x14ac:dyDescent="0.25">
      <c r="A78" s="15">
        <v>71</v>
      </c>
      <c r="B78" s="10" t="s">
        <v>21</v>
      </c>
      <c r="F78" s="11" t="s">
        <v>23</v>
      </c>
    </row>
    <row r="79" spans="1:18" ht="15.75" x14ac:dyDescent="0.25">
      <c r="A79" s="17">
        <v>72</v>
      </c>
    </row>
    <row r="80" spans="1:18" ht="15.75" x14ac:dyDescent="0.2">
      <c r="A80" s="15">
        <v>73</v>
      </c>
      <c r="B80" s="8"/>
    </row>
    <row r="81" spans="1:2" ht="15.75" x14ac:dyDescent="0.25">
      <c r="A81" s="17">
        <v>74</v>
      </c>
      <c r="B81" s="5"/>
    </row>
    <row r="82" spans="1:2" ht="15.75" x14ac:dyDescent="0.2">
      <c r="A82" s="15">
        <v>75</v>
      </c>
      <c r="B82" s="5"/>
    </row>
    <row r="83" spans="1:2" ht="15.75" x14ac:dyDescent="0.25">
      <c r="A83" s="17">
        <v>76</v>
      </c>
      <c r="B83" s="5"/>
    </row>
    <row r="84" spans="1:2" ht="15.75" x14ac:dyDescent="0.2">
      <c r="A84" s="15">
        <v>77</v>
      </c>
      <c r="B84" s="5"/>
    </row>
    <row r="85" spans="1:2" ht="15.75" x14ac:dyDescent="0.25">
      <c r="A85" s="17">
        <v>78</v>
      </c>
      <c r="B85" s="5"/>
    </row>
    <row r="86" spans="1:2" ht="15.75" x14ac:dyDescent="0.2">
      <c r="A86" s="15">
        <v>79</v>
      </c>
      <c r="B86" s="3"/>
    </row>
    <row r="87" spans="1:2" ht="15.75" x14ac:dyDescent="0.25">
      <c r="A87" s="17">
        <v>80</v>
      </c>
      <c r="B87" s="3"/>
    </row>
    <row r="88" spans="1:2" ht="15.75" x14ac:dyDescent="0.2">
      <c r="A88" s="15">
        <v>81</v>
      </c>
      <c r="B88" s="3"/>
    </row>
    <row r="89" spans="1:2" ht="15.75" x14ac:dyDescent="0.25">
      <c r="A89" s="17">
        <v>82</v>
      </c>
      <c r="B89" s="3"/>
    </row>
    <row r="90" spans="1:2" ht="15.75" x14ac:dyDescent="0.2">
      <c r="A90" s="15">
        <v>83</v>
      </c>
      <c r="B90" s="4"/>
    </row>
    <row r="91" spans="1:2" ht="15.75" x14ac:dyDescent="0.25">
      <c r="A91" s="17">
        <v>84</v>
      </c>
      <c r="B91" s="4"/>
    </row>
    <row r="92" spans="1:2" ht="15.75" x14ac:dyDescent="0.2">
      <c r="A92" s="15">
        <v>85</v>
      </c>
      <c r="B92" s="3"/>
    </row>
    <row r="93" spans="1:2" ht="15.75" x14ac:dyDescent="0.25">
      <c r="A93" s="17">
        <v>86</v>
      </c>
      <c r="B93" s="3"/>
    </row>
    <row r="94" spans="1:2" ht="15.75" x14ac:dyDescent="0.2">
      <c r="A94" s="15">
        <v>87</v>
      </c>
      <c r="B94" s="3"/>
    </row>
    <row r="95" spans="1:2" ht="15.75" x14ac:dyDescent="0.25">
      <c r="A95" s="17">
        <v>88</v>
      </c>
      <c r="B95" s="3"/>
    </row>
    <row r="96" spans="1:2" ht="15.75" x14ac:dyDescent="0.2">
      <c r="A96" s="15">
        <v>89</v>
      </c>
      <c r="B96" s="3"/>
    </row>
    <row r="97" spans="1:2" ht="15.75" x14ac:dyDescent="0.25">
      <c r="A97" s="17">
        <v>90</v>
      </c>
      <c r="B97" s="3"/>
    </row>
    <row r="98" spans="1:2" ht="15.75" x14ac:dyDescent="0.2">
      <c r="A98" s="15">
        <v>91</v>
      </c>
      <c r="B98" s="3"/>
    </row>
    <row r="99" spans="1:2" ht="15.75" x14ac:dyDescent="0.25">
      <c r="A99" s="17">
        <v>92</v>
      </c>
      <c r="B99" s="3"/>
    </row>
    <row r="100" spans="1:2" ht="15.75" x14ac:dyDescent="0.2">
      <c r="A100" s="15">
        <v>93</v>
      </c>
      <c r="B100" s="3"/>
    </row>
    <row r="101" spans="1:2" ht="15.75" x14ac:dyDescent="0.25">
      <c r="A101" s="17">
        <v>94</v>
      </c>
      <c r="B101" s="3"/>
    </row>
    <row r="102" spans="1:2" ht="15.75" x14ac:dyDescent="0.2">
      <c r="A102" s="15">
        <v>95</v>
      </c>
      <c r="B102" s="3"/>
    </row>
    <row r="103" spans="1:2" ht="15.75" x14ac:dyDescent="0.25">
      <c r="A103" s="17">
        <v>96</v>
      </c>
      <c r="B103" s="3"/>
    </row>
    <row r="104" spans="1:2" ht="15.75" x14ac:dyDescent="0.2">
      <c r="A104" s="15">
        <v>97</v>
      </c>
      <c r="B104" s="3"/>
    </row>
    <row r="105" spans="1:2" ht="15.75" x14ac:dyDescent="0.25">
      <c r="A105" s="17">
        <v>98</v>
      </c>
      <c r="B105" s="3"/>
    </row>
    <row r="106" spans="1:2" ht="15.75" x14ac:dyDescent="0.2">
      <c r="A106" s="15">
        <v>99</v>
      </c>
      <c r="B106" s="3"/>
    </row>
    <row r="107" spans="1:2" ht="15.75" x14ac:dyDescent="0.25">
      <c r="A107" s="17">
        <v>100</v>
      </c>
      <c r="B107" s="3"/>
    </row>
    <row r="108" spans="1:2" ht="15.75" x14ac:dyDescent="0.2">
      <c r="A108" s="15">
        <v>101</v>
      </c>
      <c r="B108" s="3"/>
    </row>
    <row r="109" spans="1:2" ht="15.75" x14ac:dyDescent="0.25">
      <c r="A109" s="17">
        <v>102</v>
      </c>
      <c r="B109" s="3"/>
    </row>
    <row r="110" spans="1:2" ht="15.75" x14ac:dyDescent="0.2">
      <c r="A110" s="15">
        <v>103</v>
      </c>
      <c r="B110" s="3"/>
    </row>
    <row r="111" spans="1:2" ht="15.75" x14ac:dyDescent="0.25">
      <c r="A111" s="17">
        <v>104</v>
      </c>
      <c r="B111" s="3"/>
    </row>
    <row r="112" spans="1:2" ht="15.75" x14ac:dyDescent="0.2">
      <c r="A112" s="15">
        <v>105</v>
      </c>
      <c r="B112" s="3"/>
    </row>
    <row r="113" spans="1:18" ht="15.75" x14ac:dyDescent="0.25">
      <c r="A113" s="17">
        <v>106</v>
      </c>
      <c r="B113" s="3"/>
    </row>
    <row r="114" spans="1:18" ht="15.75" x14ac:dyDescent="0.2">
      <c r="A114" s="15">
        <v>107</v>
      </c>
      <c r="B114" s="3"/>
    </row>
    <row r="115" spans="1:18" ht="15.75" x14ac:dyDescent="0.25">
      <c r="A115" s="17">
        <v>108</v>
      </c>
    </row>
    <row r="116" spans="1:18" ht="15.75" x14ac:dyDescent="0.2">
      <c r="A116" s="15">
        <v>109</v>
      </c>
    </row>
    <row r="117" spans="1:18" ht="15.75" x14ac:dyDescent="0.25">
      <c r="A117" s="17">
        <v>110</v>
      </c>
    </row>
    <row r="118" spans="1:18" ht="15.75" customHeight="1" x14ac:dyDescent="0.2">
      <c r="A118" s="15">
        <v>111</v>
      </c>
    </row>
    <row r="119" spans="1:18" s="2" customFormat="1" ht="15.75" x14ac:dyDescent="0.25">
      <c r="A119" s="17">
        <v>112</v>
      </c>
      <c r="B119"/>
      <c r="C119" s="20"/>
      <c r="D119" s="19"/>
      <c r="E119"/>
      <c r="F119"/>
      <c r="G119"/>
      <c r="H119"/>
      <c r="I119"/>
      <c r="J119"/>
      <c r="K119"/>
      <c r="L119"/>
      <c r="M119"/>
      <c r="N119"/>
      <c r="O119"/>
      <c r="P119"/>
      <c r="Q119" s="29"/>
      <c r="R119"/>
    </row>
    <row r="120" spans="1:18" ht="15.75" x14ac:dyDescent="0.25">
      <c r="A120" s="25"/>
    </row>
    <row r="121" spans="1:18" ht="15.75" customHeight="1" x14ac:dyDescent="0.2">
      <c r="A121" s="24"/>
    </row>
  </sheetData>
  <sortState ref="B9:R73">
    <sortCondition descending="1" ref="R73"/>
  </sortState>
  <mergeCells count="16">
    <mergeCell ref="M1:R1"/>
    <mergeCell ref="M2:R2"/>
    <mergeCell ref="M3:R3"/>
    <mergeCell ref="M4:R4"/>
    <mergeCell ref="B5:R6"/>
    <mergeCell ref="A7:A8"/>
    <mergeCell ref="C7:D7"/>
    <mergeCell ref="E7:F7"/>
    <mergeCell ref="B7:B8"/>
    <mergeCell ref="Q7:Q8"/>
    <mergeCell ref="R7:R8"/>
    <mergeCell ref="G7:G8"/>
    <mergeCell ref="H7:K7"/>
    <mergeCell ref="L7:L8"/>
    <mergeCell ref="M7:M8"/>
    <mergeCell ref="N7:P7"/>
  </mergeCells>
  <phoneticPr fontId="1" type="noConversion"/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ctoisadmin</cp:lastModifiedBy>
  <cp:lastPrinted>2015-05-17T17:29:39Z</cp:lastPrinted>
  <dcterms:created xsi:type="dcterms:W3CDTF">1996-10-08T23:32:33Z</dcterms:created>
  <dcterms:modified xsi:type="dcterms:W3CDTF">2020-05-27T10:17:31Z</dcterms:modified>
</cp:coreProperties>
</file>